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Для СХ назн." sheetId="1" r:id="rId1"/>
    <sheet name="Для ИЖС и ЛПХ" sheetId="2" r:id="rId2"/>
  </sheets>
  <definedNames>
    <definedName name="_xlnm.Print_Titles" localSheetId="0">'Для СХ назн.'!$3:$3</definedName>
  </definedNames>
  <calcPr calcId="145621"/>
</workbook>
</file>

<file path=xl/calcChain.xml><?xml version="1.0" encoding="utf-8"?>
<calcChain xmlns="http://schemas.openxmlformats.org/spreadsheetml/2006/main">
  <c r="A7" i="2" l="1"/>
  <c r="A40" i="1" l="1"/>
  <c r="A39" i="1"/>
  <c r="A37" i="1"/>
  <c r="A38" i="1"/>
  <c r="A36" i="1" l="1"/>
  <c r="A41" i="2"/>
  <c r="A16" i="2"/>
  <c r="A14" i="2"/>
  <c r="A6" i="2"/>
  <c r="A5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5" i="2"/>
  <c r="A13" i="2"/>
  <c r="A12" i="2"/>
  <c r="A11" i="2"/>
  <c r="A10" i="2"/>
  <c r="A9" i="2"/>
  <c r="A8" i="2"/>
  <c r="A4" i="2"/>
  <c r="A6" i="1" l="1"/>
  <c r="A8" i="1"/>
  <c r="A18" i="1"/>
  <c r="A14" i="1" l="1"/>
  <c r="A4" i="1"/>
  <c r="A17" i="1"/>
  <c r="A20" i="1"/>
  <c r="A26" i="1"/>
  <c r="A27" i="1"/>
  <c r="A32" i="1"/>
  <c r="A9" i="1"/>
  <c r="A10" i="1"/>
  <c r="A19" i="1"/>
  <c r="A5" i="1" l="1"/>
  <c r="A7" i="1"/>
  <c r="A11" i="1"/>
  <c r="A12" i="1"/>
  <c r="A13" i="1"/>
  <c r="A15" i="1"/>
  <c r="A16" i="1"/>
  <c r="A21" i="1"/>
  <c r="A22" i="1"/>
  <c r="A23" i="1"/>
  <c r="A24" i="1"/>
  <c r="A25" i="1"/>
  <c r="A28" i="1"/>
  <c r="A29" i="1"/>
  <c r="A30" i="1"/>
  <c r="A31" i="1"/>
</calcChain>
</file>

<file path=xl/sharedStrings.xml><?xml version="1.0" encoding="utf-8"?>
<sst xmlns="http://schemas.openxmlformats.org/spreadsheetml/2006/main" count="322" uniqueCount="187">
  <si>
    <t>№ п/п</t>
  </si>
  <si>
    <t>Кадастровый номер</t>
  </si>
  <si>
    <t>Адрес (местоположение)</t>
  </si>
  <si>
    <t>Категория земель</t>
  </si>
  <si>
    <t>Площадь, кв.м.</t>
  </si>
  <si>
    <t>земли населенных пунктов</t>
  </si>
  <si>
    <t xml:space="preserve">Для размещения домов индивидуальной жилой застройки </t>
  </si>
  <si>
    <t>18:17:069001:308</t>
  </si>
  <si>
    <t>УР, Можгинский район, д Новая Бия, ул. Молодежная, 28</t>
  </si>
  <si>
    <t>УР, Можгинский район, д Новая Бия, ул. Молодежная, 39</t>
  </si>
  <si>
    <t>18:17:069001:360</t>
  </si>
  <si>
    <t>УР, Можгинский район, д Новая Бия, ул. Молодежная, 40</t>
  </si>
  <si>
    <t>18:17:069001:334</t>
  </si>
  <si>
    <t>УР, Можгинский район, д Новая Бия, ул. Молодежная, 42</t>
  </si>
  <si>
    <t>18:17:069001:333</t>
  </si>
  <si>
    <t>УР, Можгинский район, д Новая Бия, ул. Молодежная, 44</t>
  </si>
  <si>
    <t>18:17:069001:332</t>
  </si>
  <si>
    <t>УР, Можгинский район, д Новая Бия, ул. Молодежная, 48</t>
  </si>
  <si>
    <t>18:17:069001:329</t>
  </si>
  <si>
    <t>УР, Можгинский район, д Новая Бия, ул. Комсомольская, 14</t>
  </si>
  <si>
    <t>18:17:069001:348</t>
  </si>
  <si>
    <t>УР, Можгинский район, д Новая Бия, ул. Комсомольская, 34</t>
  </si>
  <si>
    <t>УР, Можгинский район, д Новая Бия, ул. Комсомольская, 36</t>
  </si>
  <si>
    <t>УР, Можгинский район, д Новая Бия, ул. Комсомольская, 40</t>
  </si>
  <si>
    <t>18:17:069001:342</t>
  </si>
  <si>
    <t>18:17:069001:345</t>
  </si>
  <si>
    <t>18:17:069001:343</t>
  </si>
  <si>
    <t>18:17:058001:53</t>
  </si>
  <si>
    <t>Для индивидуального жилищного строительства (код 2.1) – размещение индивидуального жилого дома (дом, пригодный для постоянного проживания, высотой не выше трех надземных этажей)</t>
  </si>
  <si>
    <t>18:17:000000:1480</t>
  </si>
  <si>
    <t>18:17:023001:258</t>
  </si>
  <si>
    <t>18:17:023003:278</t>
  </si>
  <si>
    <t>18:17:064001:70</t>
  </si>
  <si>
    <t>для размещения домов индивидуальной жилой застройки</t>
  </si>
  <si>
    <t>Для размещения домов индивидуальной жилой застройки</t>
  </si>
  <si>
    <t>18:17:142001:1001</t>
  </si>
  <si>
    <t>УР, Можгинский район, в 690 м на северо-восток от бывшей д. Плотниково, земельный участок № 17</t>
  </si>
  <si>
    <t>Для ведения личного подсобного хозяйства без права строительства</t>
  </si>
  <si>
    <t xml:space="preserve">Для ведения личного подсобного хозяйства </t>
  </si>
  <si>
    <t>18:17:115001:700</t>
  </si>
  <si>
    <t>18:17:087001:123</t>
  </si>
  <si>
    <t>18:17:087001:122</t>
  </si>
  <si>
    <t>18:17:064001:40</t>
  </si>
  <si>
    <t>18:17:127003:704</t>
  </si>
  <si>
    <t>П1 - Производственная зона</t>
  </si>
  <si>
    <t>18:17:037001:100</t>
  </si>
  <si>
    <t>Сх1 - Зона сельскохозяйственных угодий</t>
  </si>
  <si>
    <t>18:17:039001:413</t>
  </si>
  <si>
    <t>Сп2 - Зона специального назначения, связанная с государственными объектами</t>
  </si>
  <si>
    <t>18:17:039001:414</t>
  </si>
  <si>
    <t>УР, Можгинский район, деревня Новотроицк, улица Прудовая, 18</t>
  </si>
  <si>
    <t>Вид разрешенного использования(или территориальная зона)</t>
  </si>
  <si>
    <t>Земли промышленности, энергетики, транспорта, связи ….и иного специального назначения</t>
  </si>
  <si>
    <t>18:17:070004:170</t>
  </si>
  <si>
    <t>18:17:006004:585</t>
  </si>
  <si>
    <t>18:17:043001:77</t>
  </si>
  <si>
    <t>индивидуальное жилищное строительство</t>
  </si>
  <si>
    <t>18:17:007001:124</t>
  </si>
  <si>
    <t>18:17:050001:43</t>
  </si>
  <si>
    <t>18:17:102002:250</t>
  </si>
  <si>
    <t>18:17:115001:729</t>
  </si>
  <si>
    <t>18:17:008001:104</t>
  </si>
  <si>
    <t>18:17:015001:278</t>
  </si>
  <si>
    <t>Под размещение теплицы</t>
  </si>
  <si>
    <t>18:17:064001:42</t>
  </si>
  <si>
    <t>УР, Можгинский район, деревня Новотроицк, улица Прудовая, 16</t>
  </si>
  <si>
    <t>18:17:085003:249</t>
  </si>
  <si>
    <t>под площадку для хранения пиломатериалов</t>
  </si>
  <si>
    <t>18:17:059003:351</t>
  </si>
  <si>
    <t>для размещения ленточной пилорамы</t>
  </si>
  <si>
    <t>УР, Можгинский район,  д. Верхние Юри ул. Индюковская, дом 8</t>
  </si>
  <si>
    <t>18:17:126011:229</t>
  </si>
  <si>
    <t xml:space="preserve">Для размещения производственных зданий </t>
  </si>
  <si>
    <t>18:17:043001:60</t>
  </si>
  <si>
    <t>18:17:044001:363</t>
  </si>
  <si>
    <t>18:17:083002:143</t>
  </si>
  <si>
    <t>Ж-2 - зона застройки индивидуальными жилыми домами</t>
  </si>
  <si>
    <t>18:17:032004:233</t>
  </si>
  <si>
    <t xml:space="preserve">П-1  - зона производственных объектов IV - V классов опасности </t>
  </si>
  <si>
    <t>18:17:007001:126</t>
  </si>
  <si>
    <t>УР, Можгинский район, деревня Новотроицк, улица Прудовая, 14</t>
  </si>
  <si>
    <t>18:17:064001:41</t>
  </si>
  <si>
    <t xml:space="preserve">УР, Можгинский район, с. Русский Пычас, ул. Заречная, 27 </t>
  </si>
  <si>
    <t>18:17:085003:263</t>
  </si>
  <si>
    <t>18:17:045001:124</t>
  </si>
  <si>
    <t>18:17:080001:273</t>
  </si>
  <si>
    <t>18:17:040002:83</t>
  </si>
  <si>
    <t>ведение личного подсобного хозяйства</t>
  </si>
  <si>
    <t>18:17:042001:47</t>
  </si>
  <si>
    <t>18:17:000000:1300</t>
  </si>
  <si>
    <t>УР, Можгинский район, село Поршур, улица Ключевая, 11</t>
  </si>
  <si>
    <t>УР, Можгинский район, деревня Лесной, улица Лесновская, 25</t>
  </si>
  <si>
    <t>УР, Можгинский район, деревня Санниково, улица Зеленая, 1а</t>
  </si>
  <si>
    <t>УР, Можгинский район, деревня Санниково, улица Зелёная, 1б</t>
  </si>
  <si>
    <t>УР, Можгинский район, село Красный Яр, ул. Речная, 11</t>
  </si>
  <si>
    <t>УР, Можгинский район, с. Красный Яр, ул. Речная, д. 1в</t>
  </si>
  <si>
    <t>УР, Можгинский район, деревня Старый Березняк, улица Центральная, 40</t>
  </si>
  <si>
    <t xml:space="preserve">УР, Можгинский район, д. Трактор, ул. Удмуртская, 1-Б </t>
  </si>
  <si>
    <t>УР, Можгинский район, д. Кинеусь, ул. Кинеусская, дом 8 (участок без межевания)</t>
  </si>
  <si>
    <t>УР, Можгинский район, д. Комяк, ул. Заречная, дом 10 (участок без межевания)</t>
  </si>
  <si>
    <t>УР, Можгинский район, примыкает с северной стороны к земельному участку по адресу: деревня Акаршур, улица Полевая, 13</t>
  </si>
  <si>
    <t>УР, Можгинский район, д. Карашур, ул. Полевая</t>
  </si>
  <si>
    <t>УР, Можгинский район в 1780 м на юго-запад от д. Чемошур-Уча</t>
  </si>
  <si>
    <t>УР, Можгинский район,  в 1100 метрах на северо-восток от деревни Бурмакино</t>
  </si>
  <si>
    <t>УР, Можгинский район, в 980 метрах на северо-восток от деревни Бурмакино</t>
  </si>
  <si>
    <t>УР, Можгинский район,  село Малая Воложикья в 233 м на юго-восток от жилого дома расположенного по адресу: улица Цветочная, 28</t>
  </si>
  <si>
    <t>УР, Можгинский район,                в 650 метрах на северо-восток от жилого дома, расположенного по адресу: село Малая Воложикья, улица Заречная, дом 17</t>
  </si>
  <si>
    <t>УР, Можгинский район, расположен в северо-восточном направлении на расстоянии 685 м. от здания конторы по адресу: с. Большая Пудга ул. Центральная, 24</t>
  </si>
  <si>
    <t>УР, Можгинский район, село Можга, в 200 метрах на юг от здания школы по адресу: Микрорайон, дом 7</t>
  </si>
  <si>
    <t>УР, Можгинский район, с. Русский Пычас, земельный участок расположен южнее земельного участка по адресу: УР, Можгинский район, с. Русский Пычас, ул. Заречная, 3</t>
  </si>
  <si>
    <t xml:space="preserve">УР, Можгинский район, на расстоянии 80 м на юго-восток от дома 16 по ул. Садовая, д. Лудзи-Шудзи </t>
  </si>
  <si>
    <t>УР, Можгинский район, на расстоянии 900 метров на запад от д. Чумойтло</t>
  </si>
  <si>
    <t>УР, Можгинский район, ст. Керамик, ул. Кирпичная</t>
  </si>
  <si>
    <t>УР, Можгинский район, д. Лесная Поляна, ул. Центральная, 21</t>
  </si>
  <si>
    <t>УР, Можгинский район, с. Пычас, ул. Зеленая, 9</t>
  </si>
  <si>
    <t>18:17:000000:493</t>
  </si>
  <si>
    <t>Удмуртская Республика, Можгинский район, в северо-западном направлении на расстоянии 2500 м от деревни Санниково</t>
  </si>
  <si>
    <t>Под сельскохозяйственное использование</t>
  </si>
  <si>
    <t>18:17:119001:298</t>
  </si>
  <si>
    <t>Удмуртская Республика, Можгинский район, в 500 метрах на восток от жилого дома по адресу: Удмуртская Республика, Можгинский район, деревня Чурашур, улица Молодежная, 31</t>
  </si>
  <si>
    <t>18:17:006004:590</t>
  </si>
  <si>
    <t>Удмуртская Республика, Можгинский район, в 1980 м на запад от д. Чемошур-Уча</t>
  </si>
  <si>
    <t>Для ведения личного подсобного хозяйства</t>
  </si>
  <si>
    <t>18:17:006004:587</t>
  </si>
  <si>
    <t>Удмуртская Республика, Можгинский район, в 2050 м на северо-запад от д.Чемошур-Уча</t>
  </si>
  <si>
    <t>18:17:127003:2573</t>
  </si>
  <si>
    <t>Удмуртская Республика, Можгинский район, на расстоянии 200 метров на юго-запад от земельного участка по адресу: д. Лудзи-Шудзи, ул. Садовая, д.20</t>
  </si>
  <si>
    <t>Производственная деятельность (код 6.0) - размещение объектов капитального строительства в целях добычи недр, их переработки, изготовления вещей промышленным способом (мастерская по обработке металла)</t>
  </si>
  <si>
    <t>Удмуртская Республика, Можгинский район, в 0,5 км на северо-запад от д. Минчегурт</t>
  </si>
  <si>
    <t>18:17:115001:317</t>
  </si>
  <si>
    <t>18:17:042002:77</t>
  </si>
  <si>
    <t>18:17:115001:679</t>
  </si>
  <si>
    <t>Удмуртская Республика, Можгинский район, в 1340 м на юго-восток от деревни Чемошур-Уча</t>
  </si>
  <si>
    <t>Удмуртская Республика, Можгинский район, д. Новый Русский Сюгаил, ул. Ленина, дом 39, земельный участок находится примерно в 238 м на северо-восток от административного здания</t>
  </si>
  <si>
    <t>18:17:068002:148</t>
  </si>
  <si>
    <t>под размещение навеса пилорамы</t>
  </si>
  <si>
    <t>Удмуртская Республика, Можгинский район, с. Малая Воложикья в 159 м на восток от жилого дома расположенного по адресу ул. Цветочная, 39</t>
  </si>
  <si>
    <t>18:17:115001:685</t>
  </si>
  <si>
    <t xml:space="preserve">УР, Можгинский район, д Новотроицк, Прудовая, 2А   </t>
  </si>
  <si>
    <t xml:space="preserve">УР, Можгинский район, с. Нынек, пер. Прудовый, 2а   </t>
  </si>
  <si>
    <t xml:space="preserve">УР, Можгинский район, д Верхние Юри, ул. Юбилейная, 77  </t>
  </si>
  <si>
    <t xml:space="preserve">УР, Можгинский район, д Верхние Юри, ул. Сосновая, 4   </t>
  </si>
  <si>
    <t xml:space="preserve">УР, Можгинский район, д Минчегурт, ул. Лесная, 15  </t>
  </si>
  <si>
    <t xml:space="preserve">УР, Можгинский район, д Минчегурт, ул. Лесная, 13   </t>
  </si>
  <si>
    <t xml:space="preserve">УР, Можгинский район, в северной части населенного пункта деревни Замостные Какси
</t>
  </si>
  <si>
    <t>18:17:115001:673</t>
  </si>
  <si>
    <t>Удмуртская Республика, Можгинский район, в 1176 м на юго-восток от деревни Чемошур-Уча</t>
  </si>
  <si>
    <t>18:17:142001:409</t>
  </si>
  <si>
    <t>УР, Можгинский район, в 550 м на северо-восток от бывшей д. Плотниково, земельный участок № 9</t>
  </si>
  <si>
    <t>18:17:006004:583</t>
  </si>
  <si>
    <t>УР, Можгинский район, в 100 метрах на северо-восток от земельного участка по адресу: д. Ключи, ул. Зеленая, 01</t>
  </si>
  <si>
    <t>УР, Можгинский район, д Новая Бия, ул. Молодежная, 29</t>
  </si>
  <si>
    <t>18:17:069001:355</t>
  </si>
  <si>
    <t>УР, Можгинский район, д Новая Бия, ул. Молодежная, 31</t>
  </si>
  <si>
    <t>18:17:069001:353</t>
  </si>
  <si>
    <t>УР, Можгинский район, д Новая Бия, ул. Комсомольская, 35</t>
  </si>
  <si>
    <t>18:17:069001:336</t>
  </si>
  <si>
    <t>УР, Можгинский район, д Новая Бия, ул. Комсомольская, 37</t>
  </si>
  <si>
    <t>18:17:069001:335</t>
  </si>
  <si>
    <t>18:17:071001:282</t>
  </si>
  <si>
    <t>18:17:000000:1607</t>
  </si>
  <si>
    <t>УР, Можгинский район, д.Бурмакино, ул.Полевая, д.3</t>
  </si>
  <si>
    <t>18:17:021001:19</t>
  </si>
  <si>
    <t>18:17:049001:82</t>
  </si>
  <si>
    <t>Удмуртская Республика, Можгинский район, 0,3 км на север от д.Боринка</t>
  </si>
  <si>
    <t>18:17:115001:323</t>
  </si>
  <si>
    <t>Удмуртская Республика, Можгинский район, в 2,5 км на северо-запад от д.Малая Сюга</t>
  </si>
  <si>
    <t>18:17:004001:343</t>
  </si>
  <si>
    <t>Для ведения крестьянского (фермерского) хозяйства</t>
  </si>
  <si>
    <t>18:17:004001:344</t>
  </si>
  <si>
    <t>18:17:004001:354</t>
  </si>
  <si>
    <t>Удмуртская Республика, Можгинский район, д.Малая Сюга</t>
  </si>
  <si>
    <t>Удмуртская Республика, Можгинский район, д.Малиновка</t>
  </si>
  <si>
    <t>18:17:004001:366</t>
  </si>
  <si>
    <t>Для индивидуальной жилой застройки</t>
  </si>
  <si>
    <t>18:17:068001:199</t>
  </si>
  <si>
    <t xml:space="preserve">УР, Можгинский район, д. Новый Русский Сюгаил, ул. Полевая, дом 6 </t>
  </si>
  <si>
    <t>УР, Можгинский район, участок в поле за ул.Цветочной</t>
  </si>
  <si>
    <t>УР, Можгинский район, д.Студеный Ключ, ул.Ключевая, д.22</t>
  </si>
  <si>
    <t>УР, Можгинский район, д. Комяк, ул. Советская, д. 2а</t>
  </si>
  <si>
    <t xml:space="preserve">земли  с/х назначения </t>
  </si>
  <si>
    <t>УР, Можгинский район, д.Ныша  (по Запрудной)</t>
  </si>
  <si>
    <t>Удмуртская Республика, Можгинский район, д.Пойкино, ул.Труда, д.40А</t>
  </si>
  <si>
    <t>18:17:078001:350</t>
  </si>
  <si>
    <t>Для ведения личного подсобного хозяйства (Зона сельскохозяйственных угодий)</t>
  </si>
  <si>
    <t>Сведения о свободных земельных участках на территории МО "Можгинский район", не вовлеченных в оборот - для целей, не связанных со строительством жилого дома</t>
  </si>
  <si>
    <t>Сведения о свободных земельных участках на территории МО "Можгинский район", не вовлеченных в оборот  - для строительства жилого 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</si>
</sst>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20" fontId="1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3" fontId="1" fillId="0" borderId="0" xfId="0" applyNumberFormat="1" applyFont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3" fontId="4" fillId="0" borderId="2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1" justifyLastLine="0" shrinkToFit="0" readingOrder="0"/>
    </dxf>
    <dxf>
      <border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1" justifyLastLine="0" shrinkToFit="0" readingOrder="0"/>
    </dxf>
    <dxf>
      <border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3:F41" totalsRowShown="0" headerRowDxfId="21" dataDxfId="19" headerRowBorderDxfId="20" tableBorderDxfId="18" totalsRowBorderDxfId="17">
  <autoFilter ref="A3:F41"/>
  <tableColumns count="6">
    <tableColumn id="1" name="№ п/п" dataDxfId="16">
      <calculatedColumnFormula>ROW(A4)-3</calculatedColumnFormula>
    </tableColumn>
    <tableColumn id="2" name="Адрес (местоположение)" dataDxfId="15"/>
    <tableColumn id="3" name="Кадастровый номер" dataDxfId="14"/>
    <tableColumn id="4" name="Площадь, кв.м." dataDxfId="13"/>
    <tableColumn id="6" name="Категория земель" dataDxfId="12"/>
    <tableColumn id="7" name="Вид разрешенного использования(или территориальная зона)" dataDxfId="11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3" name="Таблица14" displayName="Таблица14" ref="A3:F46" totalsRowShown="0" headerRowDxfId="10" dataDxfId="8" headerRowBorderDxfId="9" tableBorderDxfId="7" totalsRowBorderDxfId="6">
  <autoFilter ref="A3:F46"/>
  <tableColumns count="6">
    <tableColumn id="1" name="№ п/п" dataDxfId="5">
      <calculatedColumnFormula>ROW(A4)-3</calculatedColumnFormula>
    </tableColumn>
    <tableColumn id="2" name="Адрес (местоположение)" dataDxfId="4"/>
    <tableColumn id="3" name="Кадастровый номер" dataDxfId="3"/>
    <tableColumn id="4" name="Площадь, кв.м." dataDxfId="2"/>
    <tableColumn id="6" name="Категория земель" dataDxfId="1"/>
    <tableColumn id="7" name="Вид разрешенного использования(или территориальная зона)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3" sqref="G3"/>
    </sheetView>
  </sheetViews>
  <sheetFormatPr defaultColWidth="9" defaultRowHeight="15" x14ac:dyDescent="0.25"/>
  <cols>
    <col min="1" max="1" width="5.140625" style="15" customWidth="1"/>
    <col min="2" max="2" width="35" style="7" customWidth="1"/>
    <col min="3" max="3" width="18.5703125" style="9" customWidth="1"/>
    <col min="4" max="4" width="12.7109375" style="12" customWidth="1"/>
    <col min="5" max="5" width="19" style="7" customWidth="1"/>
    <col min="6" max="6" width="34.85546875" style="8" customWidth="1"/>
    <col min="7" max="7" width="16.42578125" style="15" customWidth="1"/>
    <col min="8" max="16384" width="9" style="15"/>
  </cols>
  <sheetData>
    <row r="1" spans="1:6" x14ac:dyDescent="0.25">
      <c r="A1" s="44" t="s">
        <v>185</v>
      </c>
      <c r="B1" s="44"/>
      <c r="C1" s="44"/>
      <c r="D1" s="44"/>
      <c r="E1" s="44"/>
      <c r="F1" s="44"/>
    </row>
    <row r="2" spans="1:6" x14ac:dyDescent="0.25">
      <c r="A2" s="45"/>
      <c r="B2" s="45"/>
      <c r="C2" s="45"/>
      <c r="D2" s="45"/>
      <c r="E2" s="45"/>
      <c r="F2" s="45"/>
    </row>
    <row r="3" spans="1:6" ht="42.75" x14ac:dyDescent="0.25">
      <c r="A3" s="21" t="s">
        <v>0</v>
      </c>
      <c r="B3" s="19" t="s">
        <v>2</v>
      </c>
      <c r="C3" s="19" t="s">
        <v>1</v>
      </c>
      <c r="D3" s="20" t="s">
        <v>4</v>
      </c>
      <c r="E3" s="19" t="s">
        <v>3</v>
      </c>
      <c r="F3" s="22" t="s">
        <v>51</v>
      </c>
    </row>
    <row r="4" spans="1:6" ht="90" customHeight="1" x14ac:dyDescent="0.25">
      <c r="A4" s="16">
        <f>ROW(A4)-3</f>
        <v>1</v>
      </c>
      <c r="B4" s="10" t="s">
        <v>133</v>
      </c>
      <c r="C4" s="6" t="s">
        <v>134</v>
      </c>
      <c r="D4" s="14">
        <v>11291</v>
      </c>
      <c r="E4" s="3" t="s">
        <v>5</v>
      </c>
      <c r="F4" s="18" t="s">
        <v>135</v>
      </c>
    </row>
    <row r="5" spans="1:6" ht="29.25" customHeight="1" x14ac:dyDescent="0.25">
      <c r="A5" s="16">
        <f t="shared" ref="A5:A15" si="0">ROW(A5)-3</f>
        <v>2</v>
      </c>
      <c r="B5" s="1" t="s">
        <v>101</v>
      </c>
      <c r="C5" s="3" t="s">
        <v>45</v>
      </c>
      <c r="D5" s="14">
        <v>2676</v>
      </c>
      <c r="E5" s="3" t="s">
        <v>5</v>
      </c>
      <c r="F5" s="17" t="s">
        <v>46</v>
      </c>
    </row>
    <row r="6" spans="1:6" ht="60" x14ac:dyDescent="0.25">
      <c r="A6" s="16">
        <f>ROW(A6)-3</f>
        <v>3</v>
      </c>
      <c r="B6" s="1" t="s">
        <v>150</v>
      </c>
      <c r="C6" s="6" t="s">
        <v>149</v>
      </c>
      <c r="D6" s="13">
        <v>20000</v>
      </c>
      <c r="E6" s="6" t="s">
        <v>180</v>
      </c>
      <c r="F6" s="17" t="s">
        <v>184</v>
      </c>
    </row>
    <row r="7" spans="1:6" ht="48" customHeight="1" x14ac:dyDescent="0.25">
      <c r="A7" s="16">
        <f t="shared" si="0"/>
        <v>4</v>
      </c>
      <c r="B7" s="1" t="s">
        <v>36</v>
      </c>
      <c r="C7" s="3" t="s">
        <v>35</v>
      </c>
      <c r="D7" s="13">
        <v>20000</v>
      </c>
      <c r="E7" s="6" t="s">
        <v>180</v>
      </c>
      <c r="F7" s="17" t="s">
        <v>37</v>
      </c>
    </row>
    <row r="8" spans="1:6" ht="44.25" customHeight="1" x14ac:dyDescent="0.25">
      <c r="A8" s="16">
        <f>ROW(A8)-3</f>
        <v>5</v>
      </c>
      <c r="B8" s="1" t="s">
        <v>148</v>
      </c>
      <c r="C8" s="6" t="s">
        <v>147</v>
      </c>
      <c r="D8" s="14">
        <v>20000</v>
      </c>
      <c r="E8" s="6" t="s">
        <v>180</v>
      </c>
      <c r="F8" s="17" t="s">
        <v>37</v>
      </c>
    </row>
    <row r="9" spans="1:6" ht="45" x14ac:dyDescent="0.25">
      <c r="A9" s="16">
        <f>ROW(A9)-3</f>
        <v>6</v>
      </c>
      <c r="B9" s="10" t="s">
        <v>124</v>
      </c>
      <c r="C9" s="6" t="s">
        <v>123</v>
      </c>
      <c r="D9" s="14">
        <v>16000</v>
      </c>
      <c r="E9" s="6" t="s">
        <v>180</v>
      </c>
      <c r="F9" s="17" t="s">
        <v>38</v>
      </c>
    </row>
    <row r="10" spans="1:6" ht="45" x14ac:dyDescent="0.25">
      <c r="A10" s="16">
        <f>ROW(A10)-3</f>
        <v>7</v>
      </c>
      <c r="B10" s="10" t="s">
        <v>121</v>
      </c>
      <c r="C10" s="6" t="s">
        <v>120</v>
      </c>
      <c r="D10" s="14">
        <v>15000</v>
      </c>
      <c r="E10" s="6" t="s">
        <v>180</v>
      </c>
      <c r="F10" s="17" t="s">
        <v>122</v>
      </c>
    </row>
    <row r="11" spans="1:6" ht="30" x14ac:dyDescent="0.25">
      <c r="A11" s="16">
        <f t="shared" si="0"/>
        <v>8</v>
      </c>
      <c r="B11" s="1" t="s">
        <v>102</v>
      </c>
      <c r="C11" s="3" t="s">
        <v>54</v>
      </c>
      <c r="D11" s="13">
        <v>1285</v>
      </c>
      <c r="E11" s="6" t="s">
        <v>180</v>
      </c>
      <c r="F11" s="17" t="s">
        <v>38</v>
      </c>
    </row>
    <row r="12" spans="1:6" ht="45" x14ac:dyDescent="0.25">
      <c r="A12" s="16">
        <f t="shared" si="0"/>
        <v>9</v>
      </c>
      <c r="B12" s="1" t="s">
        <v>103</v>
      </c>
      <c r="C12" s="3" t="s">
        <v>57</v>
      </c>
      <c r="D12" s="13">
        <v>11961</v>
      </c>
      <c r="E12" s="6" t="s">
        <v>180</v>
      </c>
      <c r="F12" s="17" t="s">
        <v>38</v>
      </c>
    </row>
    <row r="13" spans="1:6" ht="45" x14ac:dyDescent="0.25">
      <c r="A13" s="16">
        <f t="shared" si="0"/>
        <v>10</v>
      </c>
      <c r="B13" s="10" t="s">
        <v>104</v>
      </c>
      <c r="C13" s="3" t="s">
        <v>79</v>
      </c>
      <c r="D13" s="14">
        <v>6667</v>
      </c>
      <c r="E13" s="6" t="s">
        <v>180</v>
      </c>
      <c r="F13" s="17" t="s">
        <v>38</v>
      </c>
    </row>
    <row r="14" spans="1:6" ht="75" x14ac:dyDescent="0.25">
      <c r="A14" s="16">
        <f>ROW(A14)-3</f>
        <v>11</v>
      </c>
      <c r="B14" s="10" t="s">
        <v>136</v>
      </c>
      <c r="C14" s="6" t="s">
        <v>137</v>
      </c>
      <c r="D14" s="14">
        <v>11922</v>
      </c>
      <c r="E14" s="6" t="s">
        <v>180</v>
      </c>
      <c r="F14" s="17" t="s">
        <v>38</v>
      </c>
    </row>
    <row r="15" spans="1:6" ht="60" customHeight="1" x14ac:dyDescent="0.25">
      <c r="A15" s="16">
        <f t="shared" si="0"/>
        <v>12</v>
      </c>
      <c r="B15" s="2" t="s">
        <v>105</v>
      </c>
      <c r="C15" s="3" t="s">
        <v>39</v>
      </c>
      <c r="D15" s="13">
        <v>9033</v>
      </c>
      <c r="E15" s="3" t="s">
        <v>180</v>
      </c>
      <c r="F15" s="17" t="s">
        <v>38</v>
      </c>
    </row>
    <row r="16" spans="1:6" ht="73.5" customHeight="1" x14ac:dyDescent="0.25">
      <c r="A16" s="16">
        <f t="shared" ref="A16:A32" si="1">ROW(A16)-3</f>
        <v>13</v>
      </c>
      <c r="B16" s="1" t="s">
        <v>106</v>
      </c>
      <c r="C16" s="3" t="s">
        <v>60</v>
      </c>
      <c r="D16" s="13">
        <v>14900</v>
      </c>
      <c r="E16" s="3" t="s">
        <v>180</v>
      </c>
      <c r="F16" s="17" t="s">
        <v>38</v>
      </c>
    </row>
    <row r="17" spans="1:6" ht="43.5" customHeight="1" x14ac:dyDescent="0.25">
      <c r="A17" s="16">
        <f>ROW(A17)-3</f>
        <v>14</v>
      </c>
      <c r="B17" s="10" t="s">
        <v>132</v>
      </c>
      <c r="C17" s="6" t="s">
        <v>131</v>
      </c>
      <c r="D17" s="14">
        <v>9684</v>
      </c>
      <c r="E17" s="3" t="s">
        <v>180</v>
      </c>
      <c r="F17" s="17" t="s">
        <v>38</v>
      </c>
    </row>
    <row r="18" spans="1:6" ht="46.5" customHeight="1" x14ac:dyDescent="0.25">
      <c r="A18" s="16">
        <f>ROW(A18)-3</f>
        <v>15</v>
      </c>
      <c r="B18" s="10" t="s">
        <v>146</v>
      </c>
      <c r="C18" s="6" t="s">
        <v>145</v>
      </c>
      <c r="D18" s="14">
        <v>9097</v>
      </c>
      <c r="E18" s="3" t="s">
        <v>180</v>
      </c>
      <c r="F18" s="17" t="s">
        <v>38</v>
      </c>
    </row>
    <row r="19" spans="1:6" ht="90" x14ac:dyDescent="0.25">
      <c r="A19" s="24">
        <f>ROW(A19)-3</f>
        <v>16</v>
      </c>
      <c r="B19" s="10" t="s">
        <v>119</v>
      </c>
      <c r="C19" s="29" t="s">
        <v>118</v>
      </c>
      <c r="D19" s="28">
        <v>19800</v>
      </c>
      <c r="E19" s="3" t="s">
        <v>180</v>
      </c>
      <c r="F19" s="17" t="s">
        <v>38</v>
      </c>
    </row>
    <row r="20" spans="1:6" ht="45" x14ac:dyDescent="0.25">
      <c r="A20" s="16">
        <f>ROW(A20)-3</f>
        <v>17</v>
      </c>
      <c r="B20" s="10" t="s">
        <v>128</v>
      </c>
      <c r="C20" s="6" t="s">
        <v>129</v>
      </c>
      <c r="D20" s="14">
        <v>60000</v>
      </c>
      <c r="E20" s="3" t="s">
        <v>180</v>
      </c>
      <c r="F20" s="17" t="s">
        <v>38</v>
      </c>
    </row>
    <row r="21" spans="1:6" ht="76.5" customHeight="1" x14ac:dyDescent="0.25">
      <c r="A21" s="16">
        <f t="shared" si="1"/>
        <v>18</v>
      </c>
      <c r="B21" s="1" t="s">
        <v>107</v>
      </c>
      <c r="C21" s="3" t="s">
        <v>62</v>
      </c>
      <c r="D21" s="13">
        <v>15000</v>
      </c>
      <c r="E21" s="3" t="s">
        <v>5</v>
      </c>
      <c r="F21" s="17" t="s">
        <v>63</v>
      </c>
    </row>
    <row r="22" spans="1:6" ht="45" customHeight="1" x14ac:dyDescent="0.25">
      <c r="A22" s="16">
        <f t="shared" si="1"/>
        <v>19</v>
      </c>
      <c r="B22" s="1" t="s">
        <v>108</v>
      </c>
      <c r="C22" s="3" t="s">
        <v>68</v>
      </c>
      <c r="D22" s="13">
        <v>5000</v>
      </c>
      <c r="E22" s="3" t="s">
        <v>5</v>
      </c>
      <c r="F22" s="17" t="s">
        <v>69</v>
      </c>
    </row>
    <row r="23" spans="1:6" ht="90" x14ac:dyDescent="0.25">
      <c r="A23" s="16">
        <f t="shared" si="1"/>
        <v>20</v>
      </c>
      <c r="B23" s="1" t="s">
        <v>109</v>
      </c>
      <c r="C23" s="3" t="s">
        <v>66</v>
      </c>
      <c r="D23" s="13">
        <v>3000</v>
      </c>
      <c r="E23" s="3" t="s">
        <v>5</v>
      </c>
      <c r="F23" s="17" t="s">
        <v>67</v>
      </c>
    </row>
    <row r="24" spans="1:6" ht="105" x14ac:dyDescent="0.25">
      <c r="A24" s="16">
        <f t="shared" si="1"/>
        <v>21</v>
      </c>
      <c r="B24" s="1" t="s">
        <v>110</v>
      </c>
      <c r="C24" s="3" t="s">
        <v>43</v>
      </c>
      <c r="D24" s="14">
        <v>5983</v>
      </c>
      <c r="E24" s="3" t="s">
        <v>52</v>
      </c>
      <c r="F24" s="17" t="s">
        <v>44</v>
      </c>
    </row>
    <row r="25" spans="1:6" ht="105" x14ac:dyDescent="0.25">
      <c r="A25" s="16">
        <f t="shared" si="1"/>
        <v>22</v>
      </c>
      <c r="B25" s="1" t="s">
        <v>111</v>
      </c>
      <c r="C25" s="3" t="s">
        <v>71</v>
      </c>
      <c r="D25" s="13">
        <v>713365</v>
      </c>
      <c r="E25" s="3" t="s">
        <v>52</v>
      </c>
      <c r="F25" s="17" t="s">
        <v>72</v>
      </c>
    </row>
    <row r="26" spans="1:6" ht="105" x14ac:dyDescent="0.25">
      <c r="A26" s="16">
        <f>ROW(A26)-3</f>
        <v>23</v>
      </c>
      <c r="B26" s="10" t="s">
        <v>126</v>
      </c>
      <c r="C26" s="6" t="s">
        <v>125</v>
      </c>
      <c r="D26" s="14">
        <v>1230</v>
      </c>
      <c r="E26" s="3" t="s">
        <v>52</v>
      </c>
      <c r="F26" s="18" t="s">
        <v>127</v>
      </c>
    </row>
    <row r="27" spans="1:6" ht="45" x14ac:dyDescent="0.25">
      <c r="A27" s="16">
        <f t="shared" si="1"/>
        <v>24</v>
      </c>
      <c r="B27" s="1" t="s">
        <v>112</v>
      </c>
      <c r="C27" s="3" t="s">
        <v>47</v>
      </c>
      <c r="D27" s="13">
        <v>18212</v>
      </c>
      <c r="E27" s="3" t="s">
        <v>5</v>
      </c>
      <c r="F27" s="17" t="s">
        <v>48</v>
      </c>
    </row>
    <row r="28" spans="1:6" ht="45" x14ac:dyDescent="0.25">
      <c r="A28" s="16">
        <f t="shared" si="1"/>
        <v>25</v>
      </c>
      <c r="B28" s="1" t="s">
        <v>112</v>
      </c>
      <c r="C28" s="3" t="s">
        <v>49</v>
      </c>
      <c r="D28" s="14">
        <v>5494</v>
      </c>
      <c r="E28" s="3" t="s">
        <v>5</v>
      </c>
      <c r="F28" s="17" t="s">
        <v>48</v>
      </c>
    </row>
    <row r="29" spans="1:6" ht="30" x14ac:dyDescent="0.25">
      <c r="A29" s="16">
        <f t="shared" si="1"/>
        <v>26</v>
      </c>
      <c r="B29" s="1" t="s">
        <v>113</v>
      </c>
      <c r="C29" s="6" t="s">
        <v>74</v>
      </c>
      <c r="D29" s="14">
        <v>1000</v>
      </c>
      <c r="E29" s="3" t="s">
        <v>5</v>
      </c>
      <c r="F29" s="18" t="s">
        <v>78</v>
      </c>
    </row>
    <row r="30" spans="1:6" ht="30" x14ac:dyDescent="0.25">
      <c r="A30" s="16">
        <f t="shared" si="1"/>
        <v>27</v>
      </c>
      <c r="B30" s="1" t="s">
        <v>114</v>
      </c>
      <c r="C30" s="6" t="s">
        <v>75</v>
      </c>
      <c r="D30" s="14">
        <v>10000</v>
      </c>
      <c r="E30" s="3" t="s">
        <v>5</v>
      </c>
      <c r="F30" s="18" t="s">
        <v>76</v>
      </c>
    </row>
    <row r="31" spans="1:6" ht="44.25" customHeight="1" x14ac:dyDescent="0.25">
      <c r="A31" s="16">
        <f t="shared" si="1"/>
        <v>28</v>
      </c>
      <c r="B31" s="2" t="s">
        <v>144</v>
      </c>
      <c r="C31" s="6" t="s">
        <v>77</v>
      </c>
      <c r="D31" s="14">
        <v>7018</v>
      </c>
      <c r="E31" s="3" t="s">
        <v>5</v>
      </c>
      <c r="F31" s="18" t="s">
        <v>78</v>
      </c>
    </row>
    <row r="32" spans="1:6" ht="60.75" customHeight="1" x14ac:dyDescent="0.25">
      <c r="A32" s="16">
        <f t="shared" si="1"/>
        <v>29</v>
      </c>
      <c r="B32" s="36" t="s">
        <v>116</v>
      </c>
      <c r="C32" s="34" t="s">
        <v>115</v>
      </c>
      <c r="D32" s="30">
        <v>2260000</v>
      </c>
      <c r="E32" s="6" t="s">
        <v>180</v>
      </c>
      <c r="F32" s="31" t="s">
        <v>117</v>
      </c>
    </row>
    <row r="33" spans="1:6" ht="47.25" customHeight="1" x14ac:dyDescent="0.25">
      <c r="A33" s="16">
        <v>36</v>
      </c>
      <c r="B33" s="10" t="s">
        <v>164</v>
      </c>
      <c r="C33" s="6" t="s">
        <v>165</v>
      </c>
      <c r="D33" s="13">
        <v>59000</v>
      </c>
      <c r="E33" s="6" t="s">
        <v>180</v>
      </c>
      <c r="F33" s="17" t="s">
        <v>38</v>
      </c>
    </row>
    <row r="34" spans="1:6" ht="45" x14ac:dyDescent="0.25">
      <c r="A34" s="16">
        <v>37</v>
      </c>
      <c r="B34" s="10" t="s">
        <v>166</v>
      </c>
      <c r="C34" s="6" t="s">
        <v>167</v>
      </c>
      <c r="D34" s="30">
        <v>214300</v>
      </c>
      <c r="E34" s="6" t="s">
        <v>180</v>
      </c>
      <c r="F34" s="31" t="s">
        <v>168</v>
      </c>
    </row>
    <row r="35" spans="1:6" ht="45" x14ac:dyDescent="0.25">
      <c r="A35" s="16">
        <v>38</v>
      </c>
      <c r="B35" s="10" t="s">
        <v>166</v>
      </c>
      <c r="C35" s="6" t="s">
        <v>169</v>
      </c>
      <c r="D35" s="30">
        <v>149200</v>
      </c>
      <c r="E35" s="6" t="s">
        <v>180</v>
      </c>
      <c r="F35" s="31" t="s">
        <v>168</v>
      </c>
    </row>
    <row r="36" spans="1:6" ht="30" x14ac:dyDescent="0.25">
      <c r="A36" s="16">
        <f>ROW(A36)-3</f>
        <v>33</v>
      </c>
      <c r="B36" s="36" t="s">
        <v>171</v>
      </c>
      <c r="C36" s="34" t="s">
        <v>170</v>
      </c>
      <c r="D36" s="30">
        <v>62800</v>
      </c>
      <c r="E36" s="34" t="s">
        <v>180</v>
      </c>
      <c r="F36" s="31" t="s">
        <v>168</v>
      </c>
    </row>
    <row r="37" spans="1:6" ht="30" x14ac:dyDescent="0.25">
      <c r="A37" s="24">
        <f t="shared" ref="A37:A38" si="2">ROW(A37)-3</f>
        <v>34</v>
      </c>
      <c r="B37" s="36" t="s">
        <v>172</v>
      </c>
      <c r="C37" s="34" t="s">
        <v>173</v>
      </c>
      <c r="D37" s="30">
        <v>124000</v>
      </c>
      <c r="E37" s="34" t="s">
        <v>180</v>
      </c>
      <c r="F37" s="31" t="s">
        <v>168</v>
      </c>
    </row>
    <row r="38" spans="1:6" x14ac:dyDescent="0.25">
      <c r="A38" s="24">
        <f t="shared" si="2"/>
        <v>35</v>
      </c>
      <c r="B38" s="36"/>
      <c r="C38" s="34"/>
      <c r="D38" s="30"/>
      <c r="E38" s="34"/>
      <c r="F38" s="31"/>
    </row>
    <row r="39" spans="1:6" x14ac:dyDescent="0.25">
      <c r="A39" s="24">
        <f>ROW(A39)-3</f>
        <v>36</v>
      </c>
      <c r="B39" s="36"/>
      <c r="C39" s="34"/>
      <c r="D39" s="30"/>
      <c r="E39" s="34"/>
      <c r="F39" s="31"/>
    </row>
    <row r="40" spans="1:6" x14ac:dyDescent="0.25">
      <c r="A40" s="32">
        <f>ROW(A40)-3</f>
        <v>37</v>
      </c>
      <c r="B40" s="36"/>
      <c r="C40" s="34"/>
      <c r="D40" s="30"/>
      <c r="E40" s="34"/>
      <c r="F40" s="31"/>
    </row>
    <row r="42" spans="1:6" x14ac:dyDescent="0.25">
      <c r="A42" s="37"/>
      <c r="B42" s="38"/>
      <c r="C42" s="39"/>
      <c r="D42" s="40"/>
      <c r="E42" s="38"/>
      <c r="F42" s="41"/>
    </row>
  </sheetData>
  <dataConsolidate/>
  <mergeCells count="1">
    <mergeCell ref="A1:F2"/>
  </mergeCells>
  <pageMargins left="0.11811023622047245" right="0.11811023622047245" top="0.39370078740157483" bottom="0.74803149606299213" header="0.39370078740157483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B17" sqref="B17"/>
    </sheetView>
  </sheetViews>
  <sheetFormatPr defaultRowHeight="15" x14ac:dyDescent="0.25"/>
  <cols>
    <col min="1" max="1" width="5.42578125" customWidth="1"/>
    <col min="2" max="2" width="36.28515625" customWidth="1"/>
    <col min="3" max="3" width="16.5703125" customWidth="1"/>
    <col min="4" max="4" width="11" customWidth="1"/>
    <col min="5" max="5" width="20" customWidth="1"/>
    <col min="6" max="6" width="39.5703125" customWidth="1"/>
  </cols>
  <sheetData>
    <row r="1" spans="1:6" ht="16.5" customHeight="1" x14ac:dyDescent="0.25">
      <c r="A1" s="44" t="s">
        <v>186</v>
      </c>
      <c r="B1" s="44"/>
      <c r="C1" s="44"/>
      <c r="D1" s="44"/>
      <c r="E1" s="44"/>
      <c r="F1" s="44"/>
    </row>
    <row r="2" spans="1:6" x14ac:dyDescent="0.25">
      <c r="A2" s="45"/>
      <c r="B2" s="45"/>
      <c r="C2" s="45"/>
      <c r="D2" s="45"/>
      <c r="E2" s="45"/>
      <c r="F2" s="45"/>
    </row>
    <row r="3" spans="1:6" ht="58.5" customHeight="1" x14ac:dyDescent="0.25">
      <c r="A3" s="21" t="s">
        <v>0</v>
      </c>
      <c r="B3" s="19" t="s">
        <v>2</v>
      </c>
      <c r="C3" s="19" t="s">
        <v>1</v>
      </c>
      <c r="D3" s="20" t="s">
        <v>4</v>
      </c>
      <c r="E3" s="19" t="s">
        <v>3</v>
      </c>
      <c r="F3" s="22" t="s">
        <v>51</v>
      </c>
    </row>
    <row r="4" spans="1:6" ht="30" customHeight="1" x14ac:dyDescent="0.25">
      <c r="A4" s="16">
        <f t="shared" ref="A4:A40" si="0">ROW(A4)-3</f>
        <v>1</v>
      </c>
      <c r="B4" s="4" t="s">
        <v>8</v>
      </c>
      <c r="C4" s="3" t="s">
        <v>7</v>
      </c>
      <c r="D4" s="13">
        <v>1650</v>
      </c>
      <c r="E4" s="1" t="s">
        <v>5</v>
      </c>
      <c r="F4" s="17" t="s">
        <v>6</v>
      </c>
    </row>
    <row r="5" spans="1:6" ht="30" customHeight="1" x14ac:dyDescent="0.25">
      <c r="A5" s="24">
        <f>ROW(A5)-3</f>
        <v>2</v>
      </c>
      <c r="B5" s="4" t="s">
        <v>151</v>
      </c>
      <c r="C5" s="3" t="s">
        <v>152</v>
      </c>
      <c r="D5" s="30">
        <v>1650</v>
      </c>
      <c r="E5" s="1" t="s">
        <v>5</v>
      </c>
      <c r="F5" s="31" t="s">
        <v>174</v>
      </c>
    </row>
    <row r="6" spans="1:6" ht="30" customHeight="1" x14ac:dyDescent="0.25">
      <c r="A6" s="24">
        <f>ROW(A6)-3</f>
        <v>3</v>
      </c>
      <c r="B6" s="4" t="s">
        <v>153</v>
      </c>
      <c r="C6" s="3" t="s">
        <v>154</v>
      </c>
      <c r="D6" s="30">
        <v>1650</v>
      </c>
      <c r="E6" s="1" t="s">
        <v>5</v>
      </c>
      <c r="F6" s="31" t="s">
        <v>174</v>
      </c>
    </row>
    <row r="7" spans="1:6" ht="30" customHeight="1" x14ac:dyDescent="0.25">
      <c r="A7" s="16">
        <f t="shared" si="0"/>
        <v>4</v>
      </c>
      <c r="B7" s="4" t="s">
        <v>9</v>
      </c>
      <c r="C7" s="3" t="s">
        <v>10</v>
      </c>
      <c r="D7" s="13">
        <v>1650</v>
      </c>
      <c r="E7" s="1" t="s">
        <v>5</v>
      </c>
      <c r="F7" s="17" t="s">
        <v>6</v>
      </c>
    </row>
    <row r="8" spans="1:6" ht="30" customHeight="1" x14ac:dyDescent="0.25">
      <c r="A8" s="16">
        <f t="shared" si="0"/>
        <v>5</v>
      </c>
      <c r="B8" s="4" t="s">
        <v>11</v>
      </c>
      <c r="C8" s="3" t="s">
        <v>12</v>
      </c>
      <c r="D8" s="13">
        <v>1650</v>
      </c>
      <c r="E8" s="1" t="s">
        <v>5</v>
      </c>
      <c r="F8" s="17" t="s">
        <v>6</v>
      </c>
    </row>
    <row r="9" spans="1:6" ht="30" customHeight="1" x14ac:dyDescent="0.25">
      <c r="A9" s="16">
        <f t="shared" si="0"/>
        <v>6</v>
      </c>
      <c r="B9" s="4" t="s">
        <v>13</v>
      </c>
      <c r="C9" s="5" t="s">
        <v>14</v>
      </c>
      <c r="D9" s="13">
        <v>1650</v>
      </c>
      <c r="E9" s="1" t="s">
        <v>5</v>
      </c>
      <c r="F9" s="17" t="s">
        <v>6</v>
      </c>
    </row>
    <row r="10" spans="1:6" ht="30" customHeight="1" x14ac:dyDescent="0.25">
      <c r="A10" s="16">
        <f t="shared" si="0"/>
        <v>7</v>
      </c>
      <c r="B10" s="4" t="s">
        <v>15</v>
      </c>
      <c r="C10" s="3" t="s">
        <v>16</v>
      </c>
      <c r="D10" s="13">
        <v>1650</v>
      </c>
      <c r="E10" s="1" t="s">
        <v>5</v>
      </c>
      <c r="F10" s="17" t="s">
        <v>6</v>
      </c>
    </row>
    <row r="11" spans="1:6" ht="30" customHeight="1" x14ac:dyDescent="0.25">
      <c r="A11" s="16">
        <f t="shared" si="0"/>
        <v>8</v>
      </c>
      <c r="B11" s="4" t="s">
        <v>17</v>
      </c>
      <c r="C11" s="3" t="s">
        <v>18</v>
      </c>
      <c r="D11" s="13">
        <v>1650</v>
      </c>
      <c r="E11" s="1" t="s">
        <v>5</v>
      </c>
      <c r="F11" s="17" t="s">
        <v>6</v>
      </c>
    </row>
    <row r="12" spans="1:6" ht="30" customHeight="1" x14ac:dyDescent="0.25">
      <c r="A12" s="16">
        <f t="shared" si="0"/>
        <v>9</v>
      </c>
      <c r="B12" s="4" t="s">
        <v>19</v>
      </c>
      <c r="C12" s="3" t="s">
        <v>20</v>
      </c>
      <c r="D12" s="13">
        <v>1650</v>
      </c>
      <c r="E12" s="1" t="s">
        <v>5</v>
      </c>
      <c r="F12" s="17" t="s">
        <v>6</v>
      </c>
    </row>
    <row r="13" spans="1:6" ht="30" customHeight="1" x14ac:dyDescent="0.25">
      <c r="A13" s="16">
        <f t="shared" si="0"/>
        <v>10</v>
      </c>
      <c r="B13" s="4" t="s">
        <v>21</v>
      </c>
      <c r="C13" s="3" t="s">
        <v>24</v>
      </c>
      <c r="D13" s="13">
        <v>1650</v>
      </c>
      <c r="E13" s="1" t="s">
        <v>5</v>
      </c>
      <c r="F13" s="17" t="s">
        <v>6</v>
      </c>
    </row>
    <row r="14" spans="1:6" ht="30" customHeight="1" x14ac:dyDescent="0.25">
      <c r="A14" s="24">
        <f>ROW(A14)-3</f>
        <v>11</v>
      </c>
      <c r="B14" s="4" t="s">
        <v>155</v>
      </c>
      <c r="C14" s="3" t="s">
        <v>156</v>
      </c>
      <c r="D14" s="13">
        <v>1650</v>
      </c>
      <c r="E14" s="1" t="s">
        <v>5</v>
      </c>
      <c r="F14" s="31" t="s">
        <v>174</v>
      </c>
    </row>
    <row r="15" spans="1:6" ht="30" customHeight="1" x14ac:dyDescent="0.25">
      <c r="A15" s="16">
        <f t="shared" si="0"/>
        <v>12</v>
      </c>
      <c r="B15" s="4" t="s">
        <v>22</v>
      </c>
      <c r="C15" s="3" t="s">
        <v>25</v>
      </c>
      <c r="D15" s="13">
        <v>1650</v>
      </c>
      <c r="E15" s="1" t="s">
        <v>5</v>
      </c>
      <c r="F15" s="17" t="s">
        <v>6</v>
      </c>
    </row>
    <row r="16" spans="1:6" ht="30" customHeight="1" x14ac:dyDescent="0.25">
      <c r="A16" s="24">
        <f>ROW(A16)-3</f>
        <v>13</v>
      </c>
      <c r="B16" s="4" t="s">
        <v>157</v>
      </c>
      <c r="C16" s="3" t="s">
        <v>158</v>
      </c>
      <c r="D16" s="13">
        <v>1650</v>
      </c>
      <c r="E16" s="1" t="s">
        <v>5</v>
      </c>
      <c r="F16" s="31" t="s">
        <v>174</v>
      </c>
    </row>
    <row r="17" spans="1:6" ht="30" customHeight="1" x14ac:dyDescent="0.25">
      <c r="A17" s="16">
        <f t="shared" si="0"/>
        <v>14</v>
      </c>
      <c r="B17" s="4" t="s">
        <v>23</v>
      </c>
      <c r="C17" s="3" t="s">
        <v>26</v>
      </c>
      <c r="D17" s="13">
        <v>1650</v>
      </c>
      <c r="E17" s="1" t="s">
        <v>5</v>
      </c>
      <c r="F17" s="17" t="s">
        <v>6</v>
      </c>
    </row>
    <row r="18" spans="1:6" ht="30" customHeight="1" x14ac:dyDescent="0.25">
      <c r="A18" s="16">
        <f t="shared" si="0"/>
        <v>15</v>
      </c>
      <c r="B18" s="10" t="s">
        <v>90</v>
      </c>
      <c r="C18" s="6" t="s">
        <v>85</v>
      </c>
      <c r="D18" s="14">
        <v>3840</v>
      </c>
      <c r="E18" s="10" t="s">
        <v>5</v>
      </c>
      <c r="F18" s="18" t="s">
        <v>34</v>
      </c>
    </row>
    <row r="19" spans="1:6" ht="30" customHeight="1" x14ac:dyDescent="0.25">
      <c r="A19" s="16">
        <f t="shared" si="0"/>
        <v>16</v>
      </c>
      <c r="B19" s="10" t="s">
        <v>91</v>
      </c>
      <c r="C19" s="6" t="s">
        <v>84</v>
      </c>
      <c r="D19" s="14">
        <v>1686</v>
      </c>
      <c r="E19" s="10" t="s">
        <v>5</v>
      </c>
      <c r="F19" s="18" t="s">
        <v>34</v>
      </c>
    </row>
    <row r="20" spans="1:6" ht="30" customHeight="1" x14ac:dyDescent="0.25">
      <c r="A20" s="16">
        <f t="shared" si="0"/>
        <v>17</v>
      </c>
      <c r="B20" s="4" t="s">
        <v>82</v>
      </c>
      <c r="C20" s="3" t="s">
        <v>83</v>
      </c>
      <c r="D20" s="13">
        <v>4376</v>
      </c>
      <c r="E20" s="1" t="s">
        <v>5</v>
      </c>
      <c r="F20" s="17" t="s">
        <v>6</v>
      </c>
    </row>
    <row r="21" spans="1:6" ht="30" customHeight="1" x14ac:dyDescent="0.25">
      <c r="A21" s="16">
        <f t="shared" si="0"/>
        <v>18</v>
      </c>
      <c r="B21" s="1" t="s">
        <v>80</v>
      </c>
      <c r="C21" s="3" t="s">
        <v>81</v>
      </c>
      <c r="D21" s="13">
        <v>3000</v>
      </c>
      <c r="E21" s="1" t="s">
        <v>5</v>
      </c>
      <c r="F21" s="17" t="s">
        <v>34</v>
      </c>
    </row>
    <row r="22" spans="1:6" ht="30" customHeight="1" x14ac:dyDescent="0.25">
      <c r="A22" s="16">
        <f t="shared" si="0"/>
        <v>19</v>
      </c>
      <c r="B22" s="1" t="s">
        <v>65</v>
      </c>
      <c r="C22" s="3" t="s">
        <v>64</v>
      </c>
      <c r="D22" s="13">
        <v>3000</v>
      </c>
      <c r="E22" s="1" t="s">
        <v>5</v>
      </c>
      <c r="F22" s="17" t="s">
        <v>34</v>
      </c>
    </row>
    <row r="23" spans="1:6" ht="30" customHeight="1" x14ac:dyDescent="0.25">
      <c r="A23" s="16">
        <f t="shared" si="0"/>
        <v>20</v>
      </c>
      <c r="B23" s="1" t="s">
        <v>50</v>
      </c>
      <c r="C23" s="3" t="s">
        <v>42</v>
      </c>
      <c r="D23" s="13">
        <v>3106</v>
      </c>
      <c r="E23" s="1" t="s">
        <v>5</v>
      </c>
      <c r="F23" s="17" t="s">
        <v>33</v>
      </c>
    </row>
    <row r="24" spans="1:6" ht="78.75" customHeight="1" x14ac:dyDescent="0.25">
      <c r="A24" s="16">
        <f t="shared" si="0"/>
        <v>21</v>
      </c>
      <c r="B24" s="1" t="s">
        <v>138</v>
      </c>
      <c r="C24" s="3" t="s">
        <v>32</v>
      </c>
      <c r="D24" s="13">
        <v>2665</v>
      </c>
      <c r="E24" s="1" t="s">
        <v>5</v>
      </c>
      <c r="F24" s="17" t="s">
        <v>28</v>
      </c>
    </row>
    <row r="25" spans="1:6" ht="30" customHeight="1" x14ac:dyDescent="0.25">
      <c r="A25" s="16">
        <f t="shared" si="0"/>
        <v>22</v>
      </c>
      <c r="B25" s="1" t="s">
        <v>92</v>
      </c>
      <c r="C25" s="3" t="s">
        <v>40</v>
      </c>
      <c r="D25" s="14">
        <v>5000</v>
      </c>
      <c r="E25" s="1" t="s">
        <v>5</v>
      </c>
      <c r="F25" s="17" t="s">
        <v>33</v>
      </c>
    </row>
    <row r="26" spans="1:6" ht="30" customHeight="1" x14ac:dyDescent="0.25">
      <c r="A26" s="16">
        <f t="shared" si="0"/>
        <v>23</v>
      </c>
      <c r="B26" s="1" t="s">
        <v>93</v>
      </c>
      <c r="C26" s="3" t="s">
        <v>41</v>
      </c>
      <c r="D26" s="14">
        <v>5000</v>
      </c>
      <c r="E26" s="1" t="s">
        <v>5</v>
      </c>
      <c r="F26" s="17" t="s">
        <v>33</v>
      </c>
    </row>
    <row r="27" spans="1:6" ht="30" customHeight="1" x14ac:dyDescent="0.25">
      <c r="A27" s="16">
        <f t="shared" si="0"/>
        <v>24</v>
      </c>
      <c r="B27" s="1" t="s">
        <v>94</v>
      </c>
      <c r="C27" s="3" t="s">
        <v>55</v>
      </c>
      <c r="D27" s="14">
        <v>2038</v>
      </c>
      <c r="E27" s="1" t="s">
        <v>5</v>
      </c>
      <c r="F27" s="17" t="s">
        <v>56</v>
      </c>
    </row>
    <row r="28" spans="1:6" ht="30" customHeight="1" x14ac:dyDescent="0.25">
      <c r="A28" s="16">
        <f t="shared" si="0"/>
        <v>25</v>
      </c>
      <c r="B28" s="1" t="s">
        <v>95</v>
      </c>
      <c r="C28" s="3" t="s">
        <v>73</v>
      </c>
      <c r="D28" s="14">
        <v>2036</v>
      </c>
      <c r="E28" s="1" t="s">
        <v>5</v>
      </c>
      <c r="F28" s="17" t="s">
        <v>56</v>
      </c>
    </row>
    <row r="29" spans="1:6" ht="105" customHeight="1" x14ac:dyDescent="0.25">
      <c r="A29" s="16">
        <f t="shared" si="0"/>
        <v>26</v>
      </c>
      <c r="B29" s="4" t="s">
        <v>139</v>
      </c>
      <c r="C29" s="3" t="s">
        <v>53</v>
      </c>
      <c r="D29" s="13">
        <v>1509</v>
      </c>
      <c r="E29" s="1" t="s">
        <v>5</v>
      </c>
      <c r="F29" s="17" t="s">
        <v>28</v>
      </c>
    </row>
    <row r="30" spans="1:6" ht="30" customHeight="1" x14ac:dyDescent="0.25">
      <c r="A30" s="24">
        <f>ROW(A30)-3</f>
        <v>27</v>
      </c>
      <c r="B30" s="4" t="s">
        <v>96</v>
      </c>
      <c r="C30" s="23" t="s">
        <v>89</v>
      </c>
      <c r="D30" s="13">
        <v>2500</v>
      </c>
      <c r="E30" s="1" t="s">
        <v>5</v>
      </c>
      <c r="F30" s="17" t="s">
        <v>34</v>
      </c>
    </row>
    <row r="31" spans="1:6" ht="102.75" customHeight="1" x14ac:dyDescent="0.25">
      <c r="A31" s="16">
        <f t="shared" si="0"/>
        <v>28</v>
      </c>
      <c r="B31" s="4" t="s">
        <v>140</v>
      </c>
      <c r="C31" s="3" t="s">
        <v>31</v>
      </c>
      <c r="D31" s="13">
        <v>2700</v>
      </c>
      <c r="E31" s="1" t="s">
        <v>5</v>
      </c>
      <c r="F31" s="17" t="s">
        <v>28</v>
      </c>
    </row>
    <row r="32" spans="1:6" ht="104.25" customHeight="1" x14ac:dyDescent="0.25">
      <c r="A32" s="16">
        <f t="shared" si="0"/>
        <v>29</v>
      </c>
      <c r="B32" s="35" t="s">
        <v>141</v>
      </c>
      <c r="C32" s="34" t="s">
        <v>30</v>
      </c>
      <c r="D32" s="30">
        <v>2224</v>
      </c>
      <c r="E32" s="1" t="s">
        <v>5</v>
      </c>
      <c r="F32" s="17" t="s">
        <v>28</v>
      </c>
    </row>
    <row r="33" spans="1:8" ht="30" customHeight="1" x14ac:dyDescent="0.25">
      <c r="A33" s="16">
        <f t="shared" si="0"/>
        <v>30</v>
      </c>
      <c r="B33" s="1" t="s">
        <v>70</v>
      </c>
      <c r="C33" s="3" t="s">
        <v>58</v>
      </c>
      <c r="D33" s="13">
        <v>2499</v>
      </c>
      <c r="E33" s="1" t="s">
        <v>5</v>
      </c>
      <c r="F33" s="17" t="s">
        <v>34</v>
      </c>
    </row>
    <row r="34" spans="1:8" ht="104.25" customHeight="1" x14ac:dyDescent="0.25">
      <c r="A34" s="16">
        <f t="shared" si="0"/>
        <v>31</v>
      </c>
      <c r="B34" s="4" t="s">
        <v>143</v>
      </c>
      <c r="C34" s="3" t="s">
        <v>27</v>
      </c>
      <c r="D34" s="13">
        <v>2500</v>
      </c>
      <c r="E34" s="1" t="s">
        <v>5</v>
      </c>
      <c r="F34" s="17" t="s">
        <v>28</v>
      </c>
    </row>
    <row r="35" spans="1:8" ht="104.25" customHeight="1" x14ac:dyDescent="0.25">
      <c r="A35" s="16">
        <f t="shared" si="0"/>
        <v>32</v>
      </c>
      <c r="B35" s="4" t="s">
        <v>142</v>
      </c>
      <c r="C35" s="3" t="s">
        <v>29</v>
      </c>
      <c r="D35" s="13">
        <v>2500</v>
      </c>
      <c r="E35" s="1" t="s">
        <v>5</v>
      </c>
      <c r="F35" s="17" t="s">
        <v>28</v>
      </c>
    </row>
    <row r="36" spans="1:8" ht="30" customHeight="1" x14ac:dyDescent="0.25">
      <c r="A36" s="16">
        <f t="shared" si="0"/>
        <v>33</v>
      </c>
      <c r="B36" s="1" t="s">
        <v>97</v>
      </c>
      <c r="C36" s="3" t="s">
        <v>59</v>
      </c>
      <c r="D36" s="13">
        <v>1000</v>
      </c>
      <c r="E36" s="1" t="s">
        <v>5</v>
      </c>
      <c r="F36" s="17" t="s">
        <v>34</v>
      </c>
    </row>
    <row r="37" spans="1:8" ht="30" customHeight="1" x14ac:dyDescent="0.25">
      <c r="A37" s="16">
        <f t="shared" si="0"/>
        <v>34</v>
      </c>
      <c r="B37" s="1" t="s">
        <v>98</v>
      </c>
      <c r="C37" s="3" t="s">
        <v>86</v>
      </c>
      <c r="D37" s="13">
        <v>1500</v>
      </c>
      <c r="E37" s="1" t="s">
        <v>5</v>
      </c>
      <c r="F37" s="17" t="s">
        <v>87</v>
      </c>
    </row>
    <row r="38" spans="1:8" ht="30" customHeight="1" x14ac:dyDescent="0.25">
      <c r="A38" s="16">
        <f t="shared" si="0"/>
        <v>35</v>
      </c>
      <c r="B38" s="1" t="s">
        <v>99</v>
      </c>
      <c r="C38" s="3" t="s">
        <v>88</v>
      </c>
      <c r="D38" s="13">
        <v>1200</v>
      </c>
      <c r="E38" s="1" t="s">
        <v>5</v>
      </c>
      <c r="F38" s="17" t="s">
        <v>87</v>
      </c>
    </row>
    <row r="39" spans="1:8" ht="30" customHeight="1" x14ac:dyDescent="0.25">
      <c r="A39" s="24">
        <f>ROW(A39)-3</f>
        <v>36</v>
      </c>
      <c r="B39" s="10" t="s">
        <v>179</v>
      </c>
      <c r="C39" s="6" t="s">
        <v>130</v>
      </c>
      <c r="D39" s="14">
        <v>5000</v>
      </c>
      <c r="E39" s="1" t="s">
        <v>5</v>
      </c>
      <c r="F39" s="17" t="s">
        <v>38</v>
      </c>
    </row>
    <row r="40" spans="1:8" ht="60" customHeight="1" x14ac:dyDescent="0.25">
      <c r="A40" s="16">
        <f t="shared" si="0"/>
        <v>37</v>
      </c>
      <c r="B40" s="1" t="s">
        <v>100</v>
      </c>
      <c r="C40" s="3" t="s">
        <v>61</v>
      </c>
      <c r="D40" s="13">
        <v>1806</v>
      </c>
      <c r="E40" s="1" t="s">
        <v>5</v>
      </c>
      <c r="F40" s="17" t="s">
        <v>38</v>
      </c>
    </row>
    <row r="41" spans="1:8" ht="31.5" customHeight="1" x14ac:dyDescent="0.25">
      <c r="A41" s="24">
        <f>ROW(A41)-3</f>
        <v>38</v>
      </c>
      <c r="B41" s="36" t="s">
        <v>176</v>
      </c>
      <c r="C41" s="34" t="s">
        <v>175</v>
      </c>
      <c r="D41" s="30">
        <v>1814</v>
      </c>
      <c r="E41" s="42" t="s">
        <v>5</v>
      </c>
      <c r="F41" s="31" t="s">
        <v>38</v>
      </c>
    </row>
    <row r="42" spans="1:8" ht="30" x14ac:dyDescent="0.25">
      <c r="A42" s="24">
        <v>42</v>
      </c>
      <c r="B42" s="36" t="s">
        <v>181</v>
      </c>
      <c r="C42" s="6" t="s">
        <v>159</v>
      </c>
      <c r="D42" s="30">
        <v>5000</v>
      </c>
      <c r="E42" s="1" t="s">
        <v>5</v>
      </c>
      <c r="F42" s="17" t="s">
        <v>38</v>
      </c>
    </row>
    <row r="43" spans="1:8" ht="30" x14ac:dyDescent="0.25">
      <c r="A43" s="16">
        <v>45</v>
      </c>
      <c r="B43" s="10" t="s">
        <v>178</v>
      </c>
      <c r="C43" s="6" t="s">
        <v>160</v>
      </c>
      <c r="D43" s="14">
        <v>2300</v>
      </c>
      <c r="E43" s="1" t="s">
        <v>5</v>
      </c>
      <c r="F43" s="17" t="s">
        <v>38</v>
      </c>
    </row>
    <row r="44" spans="1:8" ht="30" x14ac:dyDescent="0.25">
      <c r="A44" s="16">
        <v>46</v>
      </c>
      <c r="B44" s="10" t="s">
        <v>161</v>
      </c>
      <c r="C44" s="6" t="s">
        <v>162</v>
      </c>
      <c r="D44" s="14">
        <v>2700</v>
      </c>
      <c r="E44" s="1" t="s">
        <v>5</v>
      </c>
      <c r="F44" s="17" t="s">
        <v>38</v>
      </c>
    </row>
    <row r="45" spans="1:8" ht="30" customHeight="1" x14ac:dyDescent="0.25">
      <c r="A45" s="32">
        <v>47</v>
      </c>
      <c r="B45" s="25" t="s">
        <v>177</v>
      </c>
      <c r="C45" s="26" t="s">
        <v>163</v>
      </c>
      <c r="D45" s="27">
        <v>1500</v>
      </c>
      <c r="E45" s="11" t="s">
        <v>5</v>
      </c>
      <c r="F45" s="33" t="s">
        <v>38</v>
      </c>
    </row>
    <row r="46" spans="1:8" ht="30" x14ac:dyDescent="0.25">
      <c r="A46" s="32">
        <v>48</v>
      </c>
      <c r="B46" s="25" t="s">
        <v>182</v>
      </c>
      <c r="C46" s="26" t="s">
        <v>183</v>
      </c>
      <c r="D46" s="27">
        <v>2520</v>
      </c>
      <c r="E46" s="11" t="s">
        <v>5</v>
      </c>
      <c r="F46" s="33" t="s">
        <v>38</v>
      </c>
      <c r="H46" s="43"/>
    </row>
  </sheetData>
  <mergeCells count="1">
    <mergeCell ref="A1:F2"/>
  </mergeCells>
  <pageMargins left="0.51181102362204722" right="0.51181102362204722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Для СХ назн.</vt:lpstr>
      <vt:lpstr>Для ИЖС и ЛПХ</vt:lpstr>
      <vt:lpstr>'Для СХ назн.'!Заголовки_для_печати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2022-06-29T07:18:48Z</dcterms:modified>
</cp:coreProperties>
</file>